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4235" windowHeight="8700"/>
  </bookViews>
  <sheets>
    <sheet name="Blad1" sheetId="1" r:id="rId1"/>
    <sheet name="MKO" sheetId="2" r:id="rId2"/>
    <sheet name="VVG" sheetId="3" r:id="rId3"/>
  </sheets>
  <definedNames>
    <definedName name="_xlnm._FilterDatabase" localSheetId="0" hidden="1">Blad1!$A$4:$S$5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
  <c r="H7"/>
  <c r="H9" l="1"/>
  <c r="H8"/>
  <c r="J8" s="1"/>
  <c r="H6"/>
  <c r="J6" l="1"/>
  <c r="J5"/>
  <c r="J7"/>
  <c r="J9"/>
</calcChain>
</file>

<file path=xl/sharedStrings.xml><?xml version="1.0" encoding="utf-8"?>
<sst xmlns="http://schemas.openxmlformats.org/spreadsheetml/2006/main" count="36" uniqueCount="28">
  <si>
    <t>Eindstand</t>
  </si>
  <si>
    <t>Totaal</t>
  </si>
  <si>
    <t>WF</t>
  </si>
  <si>
    <t>WF=1</t>
  </si>
  <si>
    <t>Punten</t>
  </si>
  <si>
    <t>reglement:</t>
  </si>
  <si>
    <t>Het totaal aantal aan punten wordt gedeeld door de weegfactor per klassementsdeel.</t>
  </si>
  <si>
    <t>Het aantal tellende manches/wedstrijden bepaald de weegfactor.</t>
  </si>
  <si>
    <t>Cross delden</t>
  </si>
  <si>
    <t>WF=4</t>
  </si>
  <si>
    <t>Deelname aan alle club cross wedstrijden verplicht,hierbij geldt als je je hebt ingeschreven/gemeld hebt in de jury wagen op de wedstrijd dag en aan de training hebt mee gedaan.</t>
  </si>
  <si>
    <t>* *Jeugd rijders [rijders die op 1 januari nog geen 18 zijn] komen niet in aanmerking voor de Delden trofee. Zij kunnen immers niet aan alle evenementen deelnemen [bijv.enduro motor rijbewijs verplicht]</t>
  </si>
  <si>
    <t>Er is een uitslag gemaakt voor de Grasbaan met alleen club leden in de solo klassen de winnaar krijgt 30 punten  2de 27 en verder, de uitslag is aangevuld met de laaste herkansing 1 &amp; 2 deze is gesorteerd op eind tijd</t>
  </si>
  <si>
    <t>Johannes van Kempen</t>
  </si>
  <si>
    <t>Ties Hellegers</t>
  </si>
  <si>
    <t>Enduro</t>
  </si>
  <si>
    <t>MKO</t>
  </si>
  <si>
    <t>VVG</t>
  </si>
  <si>
    <t>WF=7</t>
  </si>
  <si>
    <t>Marten Zilvold</t>
  </si>
  <si>
    <t>Stefan Groot Nuelend</t>
  </si>
  <si>
    <t>Peter Groot Nuelend</t>
  </si>
  <si>
    <t>Daarnaast telt in 2018: enduro, grasbaan(VVG) &amp; Medler Knockout(MKO)</t>
  </si>
  <si>
    <t>Rij  nummer</t>
  </si>
  <si>
    <t>punten</t>
  </si>
  <si>
    <t>Om in aanmerking voor klassering  te komen moet minimaal aan 2 van deze 3 extra klassementen zijn deelgenomen. Slechtste resultaat vervalt</t>
  </si>
  <si>
    <t>DELDENTROPHEE 2018</t>
  </si>
  <si>
    <t xml:space="preserve">Er zijn 4 crossmanches , 7 tellende endurowedstrijden en 1 -grasbaan verreden en 1 medler Knockout. </t>
  </si>
</sst>
</file>

<file path=xl/styles.xml><?xml version="1.0" encoding="utf-8"?>
<styleSheet xmlns="http://schemas.openxmlformats.org/spreadsheetml/2006/main">
  <fonts count="6">
    <font>
      <sz val="10"/>
      <name val="Arial"/>
    </font>
    <font>
      <sz val="11"/>
      <color theme="1"/>
      <name val="Calibri"/>
      <family val="2"/>
      <scheme val="minor"/>
    </font>
    <font>
      <sz val="10"/>
      <name val="Arial"/>
    </font>
    <font>
      <b/>
      <sz val="10"/>
      <name val="Arial"/>
      <family val="2"/>
    </font>
    <font>
      <sz val="10"/>
      <name val="Arial"/>
      <family val="2"/>
    </font>
    <font>
      <sz val="10"/>
      <color theme="1"/>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2" fillId="0" borderId="0">
      <alignment vertical="top"/>
    </xf>
    <xf numFmtId="0" fontId="4" fillId="0" borderId="0"/>
    <xf numFmtId="0" fontId="5" fillId="0" borderId="0"/>
    <xf numFmtId="0" fontId="1" fillId="0" borderId="0"/>
    <xf numFmtId="0" fontId="4" fillId="0" borderId="0">
      <alignment vertical="top"/>
    </xf>
  </cellStyleXfs>
  <cellXfs count="30">
    <xf numFmtId="0" fontId="0" fillId="0" borderId="0" xfId="0"/>
    <xf numFmtId="0" fontId="0" fillId="0" borderId="0" xfId="0" applyBorder="1"/>
    <xf numFmtId="2" fontId="0" fillId="0" borderId="0" xfId="0" applyNumberFormat="1"/>
    <xf numFmtId="0" fontId="0" fillId="0" borderId="1" xfId="0" applyBorder="1"/>
    <xf numFmtId="0" fontId="3" fillId="0" borderId="0" xfId="0" applyFont="1"/>
    <xf numFmtId="2" fontId="0" fillId="0" borderId="0" xfId="0" applyNumberFormat="1" applyBorder="1"/>
    <xf numFmtId="2" fontId="2" fillId="0" borderId="0" xfId="1" applyNumberFormat="1" applyBorder="1">
      <alignment vertical="top"/>
    </xf>
    <xf numFmtId="0" fontId="0" fillId="0" borderId="1" xfId="0" applyFill="1" applyBorder="1"/>
    <xf numFmtId="0" fontId="2" fillId="0" borderId="0" xfId="1" applyFont="1" applyFill="1" applyBorder="1" applyAlignment="1">
      <alignment horizontal="left"/>
    </xf>
    <xf numFmtId="0" fontId="0" fillId="0" borderId="2" xfId="0" applyBorder="1"/>
    <xf numFmtId="0" fontId="0" fillId="0" borderId="3" xfId="0" applyBorder="1"/>
    <xf numFmtId="2" fontId="0" fillId="0" borderId="4" xfId="0" applyNumberFormat="1" applyBorder="1"/>
    <xf numFmtId="0" fontId="0" fillId="0" borderId="5" xfId="0" applyBorder="1"/>
    <xf numFmtId="2" fontId="0" fillId="0" borderId="6" xfId="0" applyNumberFormat="1" applyBorder="1"/>
    <xf numFmtId="0" fontId="0" fillId="0" borderId="5" xfId="0" applyFill="1" applyBorder="1"/>
    <xf numFmtId="0" fontId="0" fillId="0" borderId="7" xfId="0" applyBorder="1"/>
    <xf numFmtId="0" fontId="0" fillId="0" borderId="8" xfId="0" applyBorder="1"/>
    <xf numFmtId="0" fontId="2" fillId="0" borderId="8" xfId="1" applyFont="1" applyFill="1" applyBorder="1" applyAlignment="1">
      <alignment horizontal="left"/>
    </xf>
    <xf numFmtId="0" fontId="0" fillId="0" borderId="9" xfId="0" applyBorder="1"/>
    <xf numFmtId="0" fontId="0" fillId="0" borderId="10" xfId="0" applyBorder="1"/>
    <xf numFmtId="0" fontId="4" fillId="0" borderId="1" xfId="0" applyFont="1" applyBorder="1"/>
    <xf numFmtId="0" fontId="4" fillId="0" borderId="3" xfId="0" applyFont="1" applyBorder="1"/>
    <xf numFmtId="0" fontId="4" fillId="0" borderId="0" xfId="0" applyFont="1"/>
    <xf numFmtId="0" fontId="4" fillId="0" borderId="1" xfId="5" applyBorder="1" applyAlignment="1">
      <alignment horizontal="left"/>
    </xf>
    <xf numFmtId="0" fontId="4" fillId="0" borderId="11" xfId="5" applyNumberFormat="1" applyFont="1" applyBorder="1" applyAlignment="1"/>
    <xf numFmtId="0" fontId="1" fillId="0" borderId="1" xfId="4" applyBorder="1"/>
    <xf numFmtId="0" fontId="4" fillId="0" borderId="0" xfId="0" applyFont="1" applyBorder="1" applyAlignment="1">
      <alignment wrapText="1"/>
    </xf>
    <xf numFmtId="0" fontId="0" fillId="0" borderId="0" xfId="0" applyAlignment="1">
      <alignment wrapText="1"/>
    </xf>
    <xf numFmtId="0" fontId="0" fillId="0" borderId="0" xfId="0" applyFill="1" applyBorder="1" applyAlignment="1">
      <alignment wrapText="1"/>
    </xf>
    <xf numFmtId="0" fontId="4" fillId="0" borderId="0" xfId="0" applyFont="1" applyFill="1" applyBorder="1" applyAlignment="1">
      <alignment wrapText="1"/>
    </xf>
  </cellXfs>
  <cellStyles count="6">
    <cellStyle name="Normal 2" xfId="4"/>
    <cellStyle name="Normal_Sheet1" xfId="1"/>
    <cellStyle name="Normal_Sheet1 2" xfId="5"/>
    <cellStyle name="Standaard" xfId="0" builtinId="0"/>
    <cellStyle name="Standaard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35"/>
  <sheetViews>
    <sheetView tabSelected="1" workbookViewId="0">
      <selection activeCell="E8" sqref="E8"/>
    </sheetView>
  </sheetViews>
  <sheetFormatPr defaultRowHeight="12.75"/>
  <cols>
    <col min="1" max="1" width="4.7109375" customWidth="1"/>
    <col min="2" max="2" width="0" hidden="1" customWidth="1"/>
    <col min="3" max="3" width="22.7109375" customWidth="1"/>
    <col min="4" max="4" width="15.5703125" customWidth="1"/>
    <col min="5" max="5" width="10.7109375" customWidth="1"/>
    <col min="6" max="7" width="11" customWidth="1"/>
    <col min="8" max="8" width="8.42578125" customWidth="1"/>
    <col min="9" max="9" width="10" customWidth="1"/>
    <col min="11" max="11" width="9.140625" style="2"/>
    <col min="12" max="12" width="8.7109375" customWidth="1"/>
    <col min="15" max="15" width="9.140625" style="2"/>
  </cols>
  <sheetData>
    <row r="1" spans="1:20">
      <c r="A1" s="4" t="s">
        <v>26</v>
      </c>
      <c r="J1" s="2"/>
      <c r="K1"/>
      <c r="N1" s="2"/>
      <c r="O1"/>
    </row>
    <row r="2" spans="1:20" ht="13.5" thickBot="1">
      <c r="A2" s="4"/>
      <c r="J2" s="2"/>
      <c r="K2"/>
      <c r="M2" s="1"/>
      <c r="N2" s="5"/>
      <c r="O2" s="1"/>
    </row>
    <row r="3" spans="1:20">
      <c r="A3" s="9" t="s">
        <v>0</v>
      </c>
      <c r="B3" s="10"/>
      <c r="C3" s="10"/>
      <c r="D3" s="21" t="s">
        <v>8</v>
      </c>
      <c r="E3" s="10" t="s">
        <v>17</v>
      </c>
      <c r="F3" s="10" t="s">
        <v>15</v>
      </c>
      <c r="G3" s="10" t="s">
        <v>16</v>
      </c>
      <c r="H3" s="10" t="s">
        <v>1</v>
      </c>
      <c r="I3" s="10" t="s">
        <v>2</v>
      </c>
      <c r="J3" s="11" t="s">
        <v>4</v>
      </c>
      <c r="K3"/>
      <c r="M3" s="1"/>
      <c r="N3" s="6"/>
      <c r="O3" s="1"/>
      <c r="P3" s="1"/>
      <c r="Q3" s="1"/>
      <c r="R3" s="1"/>
      <c r="S3" s="1"/>
    </row>
    <row r="4" spans="1:20">
      <c r="A4" s="12"/>
      <c r="B4" s="3"/>
      <c r="C4" s="19"/>
      <c r="D4" s="20" t="s">
        <v>9</v>
      </c>
      <c r="E4" s="3" t="s">
        <v>3</v>
      </c>
      <c r="F4" s="20" t="s">
        <v>18</v>
      </c>
      <c r="G4" s="3" t="s">
        <v>3</v>
      </c>
      <c r="H4" s="3"/>
      <c r="I4" s="3"/>
      <c r="J4" s="13"/>
      <c r="K4"/>
      <c r="M4" s="1"/>
      <c r="N4" s="6"/>
      <c r="O4" s="6"/>
      <c r="P4" s="6"/>
      <c r="Q4" s="6"/>
      <c r="R4" s="1"/>
      <c r="S4" s="1"/>
    </row>
    <row r="5" spans="1:20">
      <c r="A5" s="12">
        <v>22</v>
      </c>
      <c r="B5" s="3" t="s">
        <v>14</v>
      </c>
      <c r="C5" s="19" t="s">
        <v>14</v>
      </c>
      <c r="D5" s="24">
        <v>77</v>
      </c>
      <c r="E5" s="7">
        <v>20</v>
      </c>
      <c r="F5" s="7"/>
      <c r="G5" s="3">
        <v>23</v>
      </c>
      <c r="H5" s="3">
        <f>G5+D5+E5</f>
        <v>120</v>
      </c>
      <c r="I5" s="3">
        <v>6</v>
      </c>
      <c r="J5" s="13">
        <f t="shared" ref="J5:J9" si="0">+H5/I5</f>
        <v>20</v>
      </c>
      <c r="K5"/>
      <c r="M5" s="1"/>
      <c r="N5" s="6"/>
      <c r="O5" s="6"/>
      <c r="P5" s="6"/>
      <c r="Q5" s="6"/>
      <c r="R5" s="1"/>
      <c r="S5" s="1"/>
    </row>
    <row r="6" spans="1:20">
      <c r="A6" s="12">
        <v>111</v>
      </c>
      <c r="B6" s="3" t="s">
        <v>13</v>
      </c>
      <c r="C6" s="19" t="s">
        <v>13</v>
      </c>
      <c r="D6" s="24">
        <v>78</v>
      </c>
      <c r="E6" s="7">
        <v>17</v>
      </c>
      <c r="F6" s="3"/>
      <c r="G6" s="3">
        <v>21</v>
      </c>
      <c r="H6" s="3">
        <f>F6+D6+E6+G6</f>
        <v>116</v>
      </c>
      <c r="I6" s="3">
        <v>6</v>
      </c>
      <c r="J6" s="13">
        <f t="shared" si="0"/>
        <v>19.333333333333332</v>
      </c>
      <c r="K6"/>
      <c r="M6" s="1"/>
      <c r="N6" s="6"/>
      <c r="O6" s="6"/>
      <c r="P6" s="6"/>
      <c r="Q6" s="6"/>
      <c r="R6" s="1"/>
      <c r="S6" s="1"/>
    </row>
    <row r="7" spans="1:20">
      <c r="A7" s="12">
        <v>891</v>
      </c>
      <c r="B7" s="3" t="s">
        <v>19</v>
      </c>
      <c r="C7" s="19" t="s">
        <v>19</v>
      </c>
      <c r="D7" s="24">
        <v>95</v>
      </c>
      <c r="E7" s="7"/>
      <c r="F7" s="7">
        <v>73</v>
      </c>
      <c r="G7" s="3">
        <v>21</v>
      </c>
      <c r="H7" s="3">
        <f>F7+D7+G7</f>
        <v>189</v>
      </c>
      <c r="I7" s="3">
        <v>12</v>
      </c>
      <c r="J7" s="13">
        <f t="shared" si="0"/>
        <v>15.75</v>
      </c>
      <c r="K7"/>
      <c r="M7" s="1"/>
      <c r="N7" s="6"/>
      <c r="O7" s="6"/>
      <c r="P7" s="6"/>
      <c r="Q7" s="6"/>
      <c r="R7" s="1"/>
      <c r="S7" s="1"/>
    </row>
    <row r="8" spans="1:20">
      <c r="A8" s="12">
        <v>78</v>
      </c>
      <c r="B8" s="3" t="s">
        <v>20</v>
      </c>
      <c r="C8" s="19" t="s">
        <v>20</v>
      </c>
      <c r="D8" s="24">
        <v>56</v>
      </c>
      <c r="E8" s="7">
        <v>8</v>
      </c>
      <c r="F8" s="3"/>
      <c r="G8" s="3">
        <v>20</v>
      </c>
      <c r="H8" s="3">
        <f>D8+E8+G8</f>
        <v>84</v>
      </c>
      <c r="I8" s="3">
        <v>6</v>
      </c>
      <c r="J8" s="13">
        <f t="shared" si="0"/>
        <v>14</v>
      </c>
      <c r="K8"/>
      <c r="M8" s="1"/>
      <c r="N8" s="6"/>
      <c r="O8" s="6"/>
      <c r="P8" s="6"/>
      <c r="Q8" s="6"/>
      <c r="R8" s="1"/>
      <c r="S8" s="1"/>
    </row>
    <row r="9" spans="1:20">
      <c r="A9" s="12">
        <v>114</v>
      </c>
      <c r="B9" s="3" t="s">
        <v>21</v>
      </c>
      <c r="C9" s="19" t="s">
        <v>21</v>
      </c>
      <c r="D9" s="24">
        <v>56</v>
      </c>
      <c r="E9" s="7">
        <v>4</v>
      </c>
      <c r="F9" s="3"/>
      <c r="G9" s="3">
        <v>20</v>
      </c>
      <c r="H9" s="3">
        <f>D9+E9+G9</f>
        <v>80</v>
      </c>
      <c r="I9" s="3">
        <v>6</v>
      </c>
      <c r="J9" s="13">
        <f t="shared" si="0"/>
        <v>13.333333333333334</v>
      </c>
      <c r="K9"/>
      <c r="N9" s="6"/>
      <c r="O9" s="6"/>
      <c r="P9" s="6"/>
      <c r="Q9" s="6"/>
      <c r="R9" s="1"/>
      <c r="S9" s="1"/>
    </row>
    <row r="10" spans="1:20" ht="15">
      <c r="A10" s="12"/>
      <c r="B10" s="3"/>
      <c r="C10" s="25"/>
      <c r="D10" s="24"/>
      <c r="E10" s="7"/>
      <c r="F10" s="3"/>
      <c r="G10" s="3"/>
      <c r="H10" s="3"/>
      <c r="I10" s="3"/>
      <c r="J10" s="13"/>
      <c r="K10"/>
      <c r="M10" s="1"/>
      <c r="N10" s="6"/>
      <c r="O10" s="6"/>
      <c r="P10" s="6"/>
      <c r="Q10" s="6"/>
      <c r="R10" s="1"/>
      <c r="S10" s="1"/>
    </row>
    <row r="11" spans="1:20">
      <c r="A11" s="14"/>
      <c r="B11" s="3"/>
      <c r="C11" s="23"/>
      <c r="D11" s="24"/>
      <c r="E11" s="3"/>
      <c r="F11" s="3"/>
      <c r="G11" s="3"/>
      <c r="H11" s="3"/>
      <c r="I11" s="3"/>
      <c r="J11" s="13"/>
      <c r="K11"/>
      <c r="N11" s="6"/>
      <c r="O11" s="1"/>
      <c r="P11" s="1"/>
      <c r="Q11" s="1"/>
      <c r="R11" s="1"/>
      <c r="S11" s="1"/>
    </row>
    <row r="12" spans="1:20" ht="13.5" thickBot="1">
      <c r="A12" s="15" t="s">
        <v>5</v>
      </c>
      <c r="B12" s="16"/>
      <c r="C12" s="17"/>
      <c r="D12" s="16"/>
      <c r="E12" s="16"/>
      <c r="F12" s="16"/>
      <c r="G12" s="16"/>
      <c r="H12" s="16"/>
      <c r="I12" s="16"/>
      <c r="J12" s="18"/>
      <c r="N12" s="6"/>
      <c r="O12" s="1"/>
      <c r="P12" s="1"/>
      <c r="Q12" s="1"/>
      <c r="R12" s="1"/>
      <c r="S12" s="1"/>
      <c r="T12" s="1"/>
    </row>
    <row r="13" spans="1:20">
      <c r="A13" s="1"/>
      <c r="B13" s="1"/>
      <c r="C13" s="8"/>
      <c r="N13" s="6"/>
      <c r="O13" s="1"/>
      <c r="P13" s="1"/>
      <c r="Q13" s="1"/>
      <c r="R13" s="1"/>
      <c r="S13" s="1"/>
      <c r="T13" s="1"/>
    </row>
    <row r="14" spans="1:20">
      <c r="A14" s="26" t="s">
        <v>11</v>
      </c>
      <c r="B14" s="27"/>
      <c r="C14" s="27"/>
      <c r="D14" s="27"/>
      <c r="E14" s="27"/>
      <c r="F14" s="27"/>
      <c r="G14" s="27"/>
      <c r="H14" s="27"/>
      <c r="I14" s="27"/>
      <c r="J14" s="27"/>
      <c r="K14" s="27"/>
      <c r="L14" s="27"/>
      <c r="N14" s="6"/>
      <c r="O14" s="1"/>
      <c r="P14" s="1"/>
      <c r="Q14" s="1"/>
      <c r="R14" s="1"/>
      <c r="S14" s="1"/>
      <c r="T14" s="1"/>
    </row>
    <row r="15" spans="1:20">
      <c r="A15" s="27"/>
      <c r="B15" s="27"/>
      <c r="C15" s="27"/>
      <c r="D15" s="27"/>
      <c r="E15" s="27"/>
      <c r="F15" s="27"/>
      <c r="G15" s="27"/>
      <c r="H15" s="27"/>
      <c r="I15" s="27"/>
      <c r="J15" s="27"/>
      <c r="K15" s="27"/>
      <c r="L15" s="27"/>
      <c r="N15" s="6"/>
      <c r="O15" s="1"/>
      <c r="P15" s="1"/>
      <c r="Q15" s="1"/>
      <c r="R15" s="1"/>
      <c r="S15" s="1"/>
      <c r="T15" s="1"/>
    </row>
    <row r="16" spans="1:20" ht="12.75" customHeight="1">
      <c r="A16" s="29" t="s">
        <v>10</v>
      </c>
      <c r="B16" s="27"/>
      <c r="C16" s="27"/>
      <c r="D16" s="27"/>
      <c r="E16" s="27"/>
      <c r="F16" s="27"/>
      <c r="G16" s="27"/>
      <c r="H16" s="27"/>
      <c r="I16" s="27"/>
      <c r="J16" s="27"/>
      <c r="K16" s="27"/>
      <c r="L16" s="27"/>
      <c r="N16" s="6"/>
      <c r="O16" s="1"/>
      <c r="P16" s="1"/>
      <c r="Q16" s="1"/>
      <c r="R16" s="1"/>
      <c r="S16" s="1"/>
      <c r="T16" s="1"/>
    </row>
    <row r="17" spans="1:20">
      <c r="A17" s="27"/>
      <c r="B17" s="27"/>
      <c r="C17" s="27"/>
      <c r="D17" s="27"/>
      <c r="E17" s="27"/>
      <c r="F17" s="27"/>
      <c r="G17" s="27"/>
      <c r="H17" s="27"/>
      <c r="I17" s="27"/>
      <c r="J17" s="27"/>
      <c r="K17" s="27"/>
      <c r="L17" s="27"/>
      <c r="N17" s="6"/>
      <c r="O17" s="1"/>
      <c r="P17" s="1"/>
      <c r="Q17" s="1"/>
      <c r="R17" s="1"/>
      <c r="S17" s="1"/>
      <c r="T17" s="1"/>
    </row>
    <row r="18" spans="1:20">
      <c r="A18" s="29" t="s">
        <v>22</v>
      </c>
      <c r="B18" s="27"/>
      <c r="C18" s="27"/>
      <c r="D18" s="27"/>
      <c r="E18" s="27"/>
      <c r="F18" s="27"/>
      <c r="G18" s="27"/>
      <c r="H18" s="27"/>
      <c r="I18" s="27"/>
      <c r="J18" s="27"/>
      <c r="K18" s="27"/>
      <c r="L18" s="27"/>
      <c r="N18" s="6"/>
      <c r="O18" s="1"/>
      <c r="P18" s="1"/>
      <c r="Q18" s="1"/>
      <c r="R18" s="1"/>
      <c r="S18" s="1"/>
      <c r="T18" s="1"/>
    </row>
    <row r="19" spans="1:20">
      <c r="A19" s="28" t="s">
        <v>25</v>
      </c>
      <c r="B19" s="27"/>
      <c r="C19" s="27"/>
      <c r="D19" s="27"/>
      <c r="E19" s="27"/>
      <c r="F19" s="27"/>
      <c r="G19" s="27"/>
      <c r="H19" s="27"/>
      <c r="I19" s="27"/>
      <c r="J19" s="27"/>
      <c r="K19" s="27"/>
      <c r="L19" s="27"/>
      <c r="N19" s="6"/>
      <c r="O19" s="1"/>
      <c r="P19" s="1"/>
      <c r="Q19" s="1"/>
      <c r="R19" s="1"/>
      <c r="S19" s="1"/>
      <c r="T19" s="1"/>
    </row>
    <row r="20" spans="1:20">
      <c r="A20" s="29" t="s">
        <v>27</v>
      </c>
      <c r="B20" s="27"/>
      <c r="C20" s="27"/>
      <c r="D20" s="27"/>
      <c r="E20" s="27"/>
      <c r="F20" s="27"/>
      <c r="G20" s="27"/>
      <c r="H20" s="27"/>
      <c r="I20" s="27"/>
      <c r="J20" s="27"/>
      <c r="K20" s="27"/>
      <c r="L20" s="27"/>
    </row>
    <row r="21" spans="1:20">
      <c r="A21" s="27"/>
      <c r="B21" s="27"/>
      <c r="C21" s="27"/>
      <c r="D21" s="27"/>
      <c r="E21" s="27"/>
      <c r="F21" s="27"/>
      <c r="G21" s="27"/>
      <c r="H21" s="27"/>
      <c r="I21" s="27"/>
      <c r="J21" s="27"/>
      <c r="K21" s="27"/>
      <c r="L21" s="27"/>
      <c r="P21" s="1"/>
      <c r="Q21" s="1"/>
      <c r="R21" s="1"/>
      <c r="S21" s="1"/>
      <c r="T21" s="1"/>
    </row>
    <row r="22" spans="1:20">
      <c r="A22" s="29" t="s">
        <v>12</v>
      </c>
      <c r="B22" s="27"/>
      <c r="C22" s="27"/>
      <c r="D22" s="27"/>
      <c r="E22" s="27"/>
      <c r="F22" s="27"/>
      <c r="G22" s="27"/>
      <c r="H22" s="27"/>
      <c r="I22" s="27"/>
      <c r="J22" s="27"/>
      <c r="K22" s="27"/>
      <c r="L22" s="27"/>
      <c r="P22" s="1"/>
      <c r="Q22" s="1"/>
      <c r="R22" s="1"/>
      <c r="S22" s="1"/>
      <c r="T22" s="1"/>
    </row>
    <row r="23" spans="1:20">
      <c r="A23" s="27"/>
      <c r="B23" s="27"/>
      <c r="C23" s="27"/>
      <c r="D23" s="27"/>
      <c r="E23" s="27"/>
      <c r="F23" s="27"/>
      <c r="G23" s="27"/>
      <c r="H23" s="27"/>
      <c r="I23" s="27"/>
      <c r="J23" s="27"/>
      <c r="K23" s="27"/>
      <c r="L23" s="27"/>
      <c r="P23" s="1"/>
      <c r="Q23" s="1"/>
      <c r="R23" s="1"/>
      <c r="S23" s="1"/>
      <c r="T23" s="1"/>
    </row>
    <row r="24" spans="1:20">
      <c r="A24" s="28" t="s">
        <v>7</v>
      </c>
      <c r="B24" s="27"/>
      <c r="C24" s="27"/>
      <c r="D24" s="27"/>
      <c r="E24" s="27"/>
      <c r="F24" s="27"/>
      <c r="G24" s="27"/>
      <c r="H24" s="27"/>
      <c r="I24" s="27"/>
      <c r="J24" s="27"/>
      <c r="K24" s="27"/>
      <c r="L24" s="27"/>
      <c r="P24" s="1"/>
      <c r="Q24" s="1"/>
      <c r="R24" s="1"/>
      <c r="S24" s="1"/>
      <c r="T24" s="1"/>
    </row>
    <row r="25" spans="1:20">
      <c r="A25" s="28" t="s">
        <v>6</v>
      </c>
      <c r="B25" s="27"/>
      <c r="C25" s="27"/>
      <c r="D25" s="27"/>
      <c r="E25" s="27"/>
      <c r="F25" s="27"/>
      <c r="G25" s="27"/>
      <c r="H25" s="27"/>
      <c r="I25" s="27"/>
      <c r="J25" s="27"/>
      <c r="K25" s="27"/>
      <c r="L25" s="27"/>
      <c r="P25" s="1"/>
      <c r="Q25" s="1"/>
      <c r="R25" s="1"/>
      <c r="S25" s="1"/>
      <c r="T25" s="1"/>
    </row>
    <row r="26" spans="1:20">
      <c r="A26" s="22"/>
    </row>
    <row r="35" spans="1:1">
      <c r="A35" s="22"/>
    </row>
  </sheetData>
  <sortState ref="A5:J9">
    <sortCondition descending="1" ref="J5:J9"/>
  </sortState>
  <mergeCells count="8">
    <mergeCell ref="A14:L15"/>
    <mergeCell ref="A19:L19"/>
    <mergeCell ref="A16:L17"/>
    <mergeCell ref="A22:L23"/>
    <mergeCell ref="A25:L25"/>
    <mergeCell ref="A24:L24"/>
    <mergeCell ref="A20:L21"/>
    <mergeCell ref="A18:L18"/>
  </mergeCells>
  <phoneticPr fontId="0" type="noConversion"/>
  <pageMargins left="0.22" right="0.16" top="1" bottom="0.46"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23"/>
  <sheetViews>
    <sheetView topLeftCell="A7" workbookViewId="0">
      <selection activeCell="H20" sqref="H20"/>
    </sheetView>
  </sheetViews>
  <sheetFormatPr defaultRowHeight="12.75"/>
  <cols>
    <col min="3" max="3" width="13.42578125" bestFit="1" customWidth="1"/>
  </cols>
  <sheetData>
    <row r="1" spans="1:4">
      <c r="C1" t="s">
        <v>23</v>
      </c>
      <c r="D1" t="s">
        <v>24</v>
      </c>
    </row>
    <row r="2" spans="1:4">
      <c r="A2" t="s">
        <v>16</v>
      </c>
      <c r="C2">
        <v>999</v>
      </c>
      <c r="D2">
        <v>30</v>
      </c>
    </row>
    <row r="3" spans="1:4">
      <c r="C3">
        <v>441</v>
      </c>
      <c r="D3">
        <v>27</v>
      </c>
    </row>
    <row r="4" spans="1:4">
      <c r="C4">
        <v>1</v>
      </c>
      <c r="D4">
        <v>25</v>
      </c>
    </row>
    <row r="5" spans="1:4">
      <c r="C5">
        <v>698</v>
      </c>
      <c r="D5">
        <v>23</v>
      </c>
    </row>
    <row r="6" spans="1:4">
      <c r="C6">
        <v>22</v>
      </c>
      <c r="D6">
        <v>23</v>
      </c>
    </row>
    <row r="7" spans="1:4">
      <c r="C7">
        <v>67</v>
      </c>
      <c r="D7">
        <v>23</v>
      </c>
    </row>
    <row r="8" spans="1:4">
      <c r="C8">
        <v>111</v>
      </c>
      <c r="D8">
        <v>21</v>
      </c>
    </row>
    <row r="9" spans="1:4">
      <c r="C9">
        <v>38</v>
      </c>
      <c r="D9">
        <v>21</v>
      </c>
    </row>
    <row r="10" spans="1:4">
      <c r="C10">
        <v>9</v>
      </c>
      <c r="D10">
        <v>21</v>
      </c>
    </row>
    <row r="11" spans="1:4">
      <c r="C11">
        <v>27</v>
      </c>
      <c r="D11">
        <v>21</v>
      </c>
    </row>
    <row r="12" spans="1:4">
      <c r="C12">
        <v>891</v>
      </c>
      <c r="D12">
        <v>21</v>
      </c>
    </row>
    <row r="13" spans="1:4">
      <c r="C13">
        <v>675</v>
      </c>
      <c r="D13">
        <v>21</v>
      </c>
    </row>
    <row r="14" spans="1:4">
      <c r="C14">
        <v>11</v>
      </c>
      <c r="D14">
        <v>20</v>
      </c>
    </row>
    <row r="15" spans="1:4">
      <c r="C15">
        <v>114</v>
      </c>
      <c r="D15">
        <v>20</v>
      </c>
    </row>
    <row r="16" spans="1:4">
      <c r="C16">
        <v>626</v>
      </c>
      <c r="D16">
        <v>20</v>
      </c>
    </row>
    <row r="17" spans="3:4">
      <c r="C17">
        <v>78</v>
      </c>
      <c r="D17">
        <v>20</v>
      </c>
    </row>
    <row r="18" spans="3:4">
      <c r="C18">
        <v>690</v>
      </c>
      <c r="D18">
        <v>20</v>
      </c>
    </row>
    <row r="19" spans="3:4">
      <c r="C19">
        <v>0</v>
      </c>
      <c r="D19">
        <v>20</v>
      </c>
    </row>
    <row r="20" spans="3:4">
      <c r="C20">
        <v>1111</v>
      </c>
      <c r="D20">
        <v>20</v>
      </c>
    </row>
    <row r="21" spans="3:4">
      <c r="C21">
        <v>415</v>
      </c>
      <c r="D21">
        <v>20</v>
      </c>
    </row>
    <row r="22" spans="3:4">
      <c r="C22">
        <v>2222</v>
      </c>
      <c r="D22">
        <v>20</v>
      </c>
    </row>
    <row r="23" spans="3:4">
      <c r="C23">
        <v>171</v>
      </c>
      <c r="D23">
        <v>20</v>
      </c>
    </row>
  </sheetData>
  <phoneticPr fontId="0" type="noConversion"/>
  <pageMargins left="0.75" right="0.75" top="1" bottom="1" header="0.5" footer="0.5"/>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sheetPr codeName="Blad1"/>
  <dimension ref="A1:C28"/>
  <sheetViews>
    <sheetView workbookViewId="0">
      <selection activeCell="G26" sqref="G26"/>
    </sheetView>
  </sheetViews>
  <sheetFormatPr defaultRowHeight="12.75"/>
  <sheetData>
    <row r="1" spans="1:3">
      <c r="A1" t="s">
        <v>17</v>
      </c>
      <c r="B1">
        <v>132</v>
      </c>
      <c r="C1">
        <v>30</v>
      </c>
    </row>
    <row r="2" spans="1:3">
      <c r="B2">
        <v>999</v>
      </c>
      <c r="C2">
        <v>27</v>
      </c>
    </row>
    <row r="3" spans="1:3">
      <c r="B3">
        <v>0</v>
      </c>
      <c r="C3">
        <v>25</v>
      </c>
    </row>
    <row r="4" spans="1:3">
      <c r="B4">
        <v>31</v>
      </c>
      <c r="C4">
        <v>23</v>
      </c>
    </row>
    <row r="5" spans="1:3">
      <c r="B5">
        <v>441</v>
      </c>
      <c r="C5">
        <v>21</v>
      </c>
    </row>
    <row r="6" spans="1:3">
      <c r="B6">
        <v>22</v>
      </c>
      <c r="C6">
        <v>20</v>
      </c>
    </row>
    <row r="7" spans="1:3">
      <c r="B7">
        <v>898</v>
      </c>
    </row>
    <row r="8" spans="1:3">
      <c r="B8">
        <v>66</v>
      </c>
      <c r="C8">
        <v>19</v>
      </c>
    </row>
    <row r="9" spans="1:3">
      <c r="B9">
        <v>698</v>
      </c>
      <c r="C9">
        <v>18</v>
      </c>
    </row>
    <row r="10" spans="1:3">
      <c r="B10">
        <v>111</v>
      </c>
      <c r="C10">
        <v>17</v>
      </c>
    </row>
    <row r="11" spans="1:3">
      <c r="B11">
        <v>659</v>
      </c>
      <c r="C11">
        <v>16</v>
      </c>
    </row>
    <row r="12" spans="1:3">
      <c r="B12">
        <v>21</v>
      </c>
      <c r="C12">
        <v>15</v>
      </c>
    </row>
    <row r="13" spans="1:3">
      <c r="B13">
        <v>20</v>
      </c>
    </row>
    <row r="14" spans="1:3">
      <c r="B14">
        <v>4</v>
      </c>
      <c r="C14">
        <v>14</v>
      </c>
    </row>
    <row r="15" spans="1:3">
      <c r="B15">
        <v>30</v>
      </c>
      <c r="C15">
        <v>13</v>
      </c>
    </row>
    <row r="16" spans="1:3">
      <c r="B16">
        <v>120</v>
      </c>
    </row>
    <row r="17" spans="2:3">
      <c r="B17">
        <v>130</v>
      </c>
      <c r="C17">
        <v>12</v>
      </c>
    </row>
    <row r="18" spans="2:3">
      <c r="B18">
        <v>9</v>
      </c>
      <c r="C18">
        <v>11</v>
      </c>
    </row>
    <row r="19" spans="2:3">
      <c r="B19">
        <v>419</v>
      </c>
      <c r="C19">
        <v>10</v>
      </c>
    </row>
    <row r="20" spans="2:3">
      <c r="B20">
        <v>11</v>
      </c>
      <c r="C20">
        <v>9</v>
      </c>
    </row>
    <row r="21" spans="2:3">
      <c r="B21">
        <v>0</v>
      </c>
    </row>
    <row r="22" spans="2:3">
      <c r="B22">
        <v>78</v>
      </c>
      <c r="C22">
        <v>8</v>
      </c>
    </row>
    <row r="23" spans="2:3">
      <c r="B23">
        <v>3</v>
      </c>
      <c r="C23">
        <v>7</v>
      </c>
    </row>
    <row r="24" spans="2:3">
      <c r="B24">
        <v>1111</v>
      </c>
      <c r="C24">
        <v>6</v>
      </c>
    </row>
    <row r="25" spans="2:3">
      <c r="B25">
        <v>120</v>
      </c>
      <c r="C25">
        <v>5</v>
      </c>
    </row>
    <row r="26" spans="2:3">
      <c r="B26">
        <v>114</v>
      </c>
      <c r="C26">
        <v>4</v>
      </c>
    </row>
    <row r="27" spans="2:3">
      <c r="B27">
        <v>46</v>
      </c>
      <c r="C27">
        <v>3</v>
      </c>
    </row>
    <row r="28" spans="2:3">
      <c r="B28">
        <v>7</v>
      </c>
      <c r="C28">
        <v>2</v>
      </c>
    </row>
  </sheetData>
  <phoneticPr fontId="0" type="noConversion"/>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MKO</vt:lpstr>
      <vt:lpstr>VVG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Memelink</dc:creator>
  <cp:lastModifiedBy>j van Dort</cp:lastModifiedBy>
  <cp:lastPrinted>2008-12-07T17:36:04Z</cp:lastPrinted>
  <dcterms:created xsi:type="dcterms:W3CDTF">2005-12-10T10:48:12Z</dcterms:created>
  <dcterms:modified xsi:type="dcterms:W3CDTF">2019-01-20T14:49:39Z</dcterms:modified>
</cp:coreProperties>
</file>